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eta\Desktop\Materiały do zajęć\"/>
    </mc:Choice>
  </mc:AlternateContent>
  <xr:revisionPtr revIDLastSave="0" documentId="13_ncr:1_{7529DC6E-1916-4F30-A420-F00951DCF438}" xr6:coauthVersionLast="45" xr6:coauthVersionMax="45" xr10:uidLastSave="{00000000-0000-0000-0000-000000000000}"/>
  <bookViews>
    <workbookView xWindow="-120" yWindow="-120" windowWidth="21840" windowHeight="13140" tabRatio="500" xr2:uid="{00000000-000D-0000-FFFF-FFFF00000000}"/>
  </bookViews>
  <sheets>
    <sheet name="Arkusz1" sheetId="1" r:id="rId1"/>
    <sheet name="Arkusz2" sheetId="2" r:id="rId2"/>
    <sheet name="Arkusz3" sheetId="3" r:id="rId3"/>
  </sheets>
  <calcPr calcId="18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6" i="1" l="1"/>
  <c r="H16" i="1" s="1"/>
  <c r="F17" i="1"/>
  <c r="H17" i="1" s="1"/>
  <c r="F18" i="1"/>
  <c r="H18" i="1" s="1"/>
  <c r="F19" i="1"/>
  <c r="H19" i="1" s="1"/>
  <c r="F20" i="1"/>
  <c r="H20" i="1" s="1"/>
  <c r="F21" i="1"/>
  <c r="H21" i="1" s="1"/>
  <c r="F22" i="1"/>
  <c r="H22" i="1" s="1"/>
  <c r="F23" i="1"/>
  <c r="H23" i="1" s="1"/>
  <c r="F24" i="1"/>
  <c r="H24" i="1" s="1"/>
  <c r="F25" i="1"/>
  <c r="H25" i="1" s="1"/>
  <c r="F26" i="1"/>
  <c r="H26" i="1" s="1"/>
  <c r="F27" i="1"/>
  <c r="H27" i="1" s="1"/>
  <c r="F28" i="1"/>
  <c r="H28" i="1" s="1"/>
  <c r="F15" i="1"/>
  <c r="H15" i="1" s="1"/>
  <c r="H29" i="1" l="1"/>
  <c r="F29" i="1"/>
</calcChain>
</file>

<file path=xl/sharedStrings.xml><?xml version="1.0" encoding="utf-8"?>
<sst xmlns="http://schemas.openxmlformats.org/spreadsheetml/2006/main" count="46" uniqueCount="33">
  <si>
    <t>- LINIJKI 30 CM (3 SZT.)</t>
  </si>
  <si>
    <t>LP</t>
  </si>
  <si>
    <t>PRZEDMIOT ZAMÓWIENIA</t>
  </si>
  <si>
    <t>Jednostka miary</t>
  </si>
  <si>
    <t>Ilość</t>
  </si>
  <si>
    <t xml:space="preserve"> CENA JEDN. Netto</t>
  </si>
  <si>
    <t>WARTOŚĆ                    Netto</t>
  </si>
  <si>
    <t>WARTOŚĆ Brutto</t>
  </si>
  <si>
    <t>szt.</t>
  </si>
  <si>
    <t>RAZEM</t>
  </si>
  <si>
    <t>Projekt współfinansowany przez Unię Europejską ze środków</t>
  </si>
  <si>
    <t>Europejskiego Funduszu Społecznego w ramach Regionalnego Programu Operacyjnego Województwa Śląskiego na lata 2014-2020</t>
  </si>
  <si>
    <t>data i podpis oferenta</t>
  </si>
  <si>
    <t xml:space="preserve">adres e-mail oferenta: </t>
  </si>
  <si>
    <t>pieczęć firmowa oferenta</t>
  </si>
  <si>
    <r>
      <t xml:space="preserve">Stawka VAT  </t>
    </r>
    <r>
      <rPr>
        <b/>
        <i/>
        <sz val="8"/>
        <color rgb="FF000000"/>
        <rFont val="Times New Roman"/>
        <family val="1"/>
        <charset val="238"/>
      </rPr>
      <t>(5%, 8%, 23%)</t>
    </r>
  </si>
  <si>
    <t xml:space="preserve">Przedmiotem zamówienia jest zakup materiałów do terapii zajęciowej prowadzonej w ramach Projektu                                                                                  pn.: „Uruchomienie Centrum Usług Społecznościowych w Tychach”. </t>
  </si>
  <si>
    <t>FORMULARZ – OFERTA Załącznik Nr 4 do oferty cenowej</t>
  </si>
  <si>
    <t>Grupa 4 - materiały do zajęć rozwijających pamięć (gry planszowe i zręcznościowe, qizy) zadanie C-31</t>
  </si>
  <si>
    <t>BIERKI DREWNIANE W PUDEŁKU 31 EL. DŁ. 18 CM-GRA ZRĘCZNOŚCIOWA</t>
  </si>
  <si>
    <t>JENGA - GRA PLANSZOWA</t>
  </si>
  <si>
    <t>MASTER MIND - GRA PLANSZOWA ZESTAW WYMIAR 35CM/15CM/3CM</t>
  </si>
  <si>
    <t>JUMANGI - GRA TOWARZYSKA KOMPLET</t>
  </si>
  <si>
    <t>DOMINO KLASYCZNE - GRA LOGICZNA KOMPLET 28 SZT. WYMIARY 4CM/15CM/8CM</t>
  </si>
  <si>
    <t>WARCABY - GRA STRATEGICZNA</t>
  </si>
  <si>
    <t>QUIZ O POLSCE - GRA PLANSZOWA WERJA DLA SENIORÓW</t>
  </si>
  <si>
    <t>DOBBLE - GRA TOWARZYSKA WERSJA DLA SENIORÓW</t>
  </si>
  <si>
    <t>SZACHY KKLASYCZNE DREWNIANE 31CM+INSTRUKCJA</t>
  </si>
  <si>
    <t>CORTEX - GRA TOWARZYSKA</t>
  </si>
  <si>
    <t>CHIŃCZYK DREWNIANY DUŻY XXL 28CM/28CM</t>
  </si>
  <si>
    <t>KARTY DO GRY (POKER, DO SKATA) TALIA PLASTIK WERSJA SENIOR</t>
  </si>
  <si>
    <t>MONOPOLY EDYCJA KRAKÓW 18+ - GRA PLANSZOWA</t>
  </si>
  <si>
    <t>GRUNT TO ZDROWIE MDR - GRA PLANSZOWA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</si>
</sst>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&quot; zł&quot;_-;\-* #,##0.00&quot; zł&quot;_-;_-* \-??&quot; zł&quot;_-;_-@_-"/>
  </numFmts>
  <fonts count="15">
    <font>
      <sz val="11"/>
      <color rgb="FF000000"/>
      <name val="Czcionka tekstu podstawowego"/>
      <family val="2"/>
      <charset val="238"/>
    </font>
    <font>
      <sz val="10"/>
      <name val="Arial"/>
      <charset val="238"/>
    </font>
    <font>
      <sz val="11"/>
      <color rgb="FF000000"/>
      <name val="Calibri"/>
      <family val="2"/>
      <charset val="238"/>
    </font>
    <font>
      <b/>
      <sz val="11"/>
      <color rgb="FF000000"/>
      <name val="Times New Roman"/>
      <family val="1"/>
      <charset val="238"/>
    </font>
    <font>
      <b/>
      <u/>
      <sz val="12"/>
      <color rgb="FF000000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b/>
      <i/>
      <sz val="10"/>
      <color rgb="FF00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i/>
      <sz val="9"/>
      <color rgb="FF000000"/>
      <name val="Times New Roman"/>
      <family val="1"/>
      <charset val="238"/>
    </font>
    <font>
      <sz val="9"/>
      <color rgb="FF000000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b/>
      <i/>
      <sz val="1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10"/>
      <name val="Times New Roman"/>
      <family val="1"/>
      <charset val="238"/>
    </font>
    <font>
      <b/>
      <i/>
      <sz val="8"/>
      <color rgb="FF000000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Border="0" applyProtection="0"/>
    <xf numFmtId="0" fontId="2" fillId="0" borderId="0"/>
  </cellStyleXfs>
  <cellXfs count="62">
    <xf numFmtId="0" fontId="0" fillId="0" borderId="0" xfId="0"/>
    <xf numFmtId="0" fontId="0" fillId="0" borderId="0" xfId="0" applyAlignment="1">
      <alignment horizontal="center"/>
    </xf>
    <xf numFmtId="164" fontId="1" fillId="0" borderId="0" xfId="1" applyBorder="1" applyAlignment="1" applyProtection="1">
      <alignment horizontal="center"/>
    </xf>
    <xf numFmtId="0" fontId="3" fillId="0" borderId="0" xfId="2" applyFont="1" applyAlignment="1">
      <alignment vertical="center"/>
    </xf>
    <xf numFmtId="0" fontId="2" fillId="0" borderId="0" xfId="2" applyFont="1"/>
    <xf numFmtId="0" fontId="2" fillId="0" borderId="0" xfId="2"/>
    <xf numFmtId="0" fontId="2" fillId="0" borderId="0" xfId="2" applyAlignment="1">
      <alignment horizontal="center"/>
    </xf>
    <xf numFmtId="0" fontId="4" fillId="0" borderId="0" xfId="2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0" fontId="2" fillId="0" borderId="0" xfId="2" applyFont="1" applyAlignment="1"/>
    <xf numFmtId="0" fontId="9" fillId="0" borderId="1" xfId="2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4" fillId="0" borderId="0" xfId="2" applyFont="1" applyBorder="1" applyAlignment="1">
      <alignment horizontal="center" vertical="center"/>
    </xf>
    <xf numFmtId="0" fontId="10" fillId="0" borderId="1" xfId="2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9" fillId="0" borderId="1" xfId="2" applyFont="1" applyBorder="1"/>
    <xf numFmtId="0" fontId="12" fillId="0" borderId="1" xfId="0" applyFont="1" applyBorder="1" applyAlignment="1">
      <alignment horizontal="center"/>
    </xf>
    <xf numFmtId="0" fontId="12" fillId="0" borderId="1" xfId="2" applyFont="1" applyBorder="1"/>
    <xf numFmtId="9" fontId="12" fillId="0" borderId="1" xfId="2" applyNumberFormat="1" applyFont="1" applyBorder="1"/>
    <xf numFmtId="0" fontId="9" fillId="0" borderId="1" xfId="0" applyFont="1" applyBorder="1" applyAlignment="1">
      <alignment wrapText="1"/>
    </xf>
    <xf numFmtId="0" fontId="12" fillId="0" borderId="1" xfId="0" applyFont="1" applyBorder="1"/>
    <xf numFmtId="0" fontId="9" fillId="0" borderId="1" xfId="0" applyFont="1" applyBorder="1"/>
    <xf numFmtId="0" fontId="12" fillId="0" borderId="2" xfId="0" applyFont="1" applyBorder="1"/>
    <xf numFmtId="0" fontId="3" fillId="0" borderId="3" xfId="0" applyFont="1" applyBorder="1" applyAlignment="1">
      <alignment horizontal="right"/>
    </xf>
    <xf numFmtId="0" fontId="12" fillId="0" borderId="3" xfId="0" applyFont="1" applyBorder="1"/>
    <xf numFmtId="0" fontId="12" fillId="0" borderId="3" xfId="0" applyFont="1" applyBorder="1" applyAlignment="1">
      <alignment horizontal="center"/>
    </xf>
    <xf numFmtId="164" fontId="13" fillId="0" borderId="4" xfId="1" applyFont="1" applyBorder="1" applyAlignment="1" applyProtection="1">
      <alignment horizontal="center"/>
    </xf>
    <xf numFmtId="0" fontId="3" fillId="0" borderId="5" xfId="0" applyFont="1" applyBorder="1" applyAlignment="1">
      <alignment horizontal="left"/>
    </xf>
    <xf numFmtId="0" fontId="12" fillId="0" borderId="9" xfId="0" applyFont="1" applyBorder="1"/>
    <xf numFmtId="0" fontId="3" fillId="0" borderId="10" xfId="0" applyFont="1" applyBorder="1" applyAlignment="1">
      <alignment horizontal="right"/>
    </xf>
    <xf numFmtId="0" fontId="12" fillId="0" borderId="12" xfId="0" applyFont="1" applyBorder="1"/>
    <xf numFmtId="0" fontId="0" fillId="0" borderId="14" xfId="0" applyBorder="1"/>
    <xf numFmtId="0" fontId="6" fillId="0" borderId="19" xfId="2" applyFont="1" applyBorder="1" applyAlignment="1">
      <alignment vertical="center" wrapText="1"/>
    </xf>
    <xf numFmtId="0" fontId="6" fillId="0" borderId="20" xfId="2" applyFont="1" applyBorder="1" applyAlignment="1">
      <alignment vertical="center" wrapText="1"/>
    </xf>
    <xf numFmtId="0" fontId="6" fillId="0" borderId="20" xfId="2" applyFont="1" applyBorder="1" applyAlignment="1">
      <alignment horizontal="center" vertical="center" wrapText="1"/>
    </xf>
    <xf numFmtId="164" fontId="11" fillId="0" borderId="21" xfId="1" applyFont="1" applyBorder="1" applyAlignment="1" applyProtection="1">
      <alignment horizontal="center" vertical="center" wrapText="1"/>
    </xf>
    <xf numFmtId="0" fontId="7" fillId="0" borderId="22" xfId="2" applyFont="1" applyBorder="1" applyAlignment="1">
      <alignment horizontal="center" vertical="center"/>
    </xf>
    <xf numFmtId="164" fontId="13" fillId="0" borderId="23" xfId="1" applyFont="1" applyBorder="1" applyAlignment="1" applyProtection="1">
      <alignment horizontal="center"/>
    </xf>
    <xf numFmtId="0" fontId="7" fillId="0" borderId="24" xfId="2" applyFont="1" applyBorder="1" applyAlignment="1">
      <alignment horizontal="center" vertical="center"/>
    </xf>
    <xf numFmtId="0" fontId="9" fillId="0" borderId="25" xfId="0" applyFont="1" applyBorder="1"/>
    <xf numFmtId="0" fontId="9" fillId="0" borderId="15" xfId="2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/>
    </xf>
    <xf numFmtId="0" fontId="12" fillId="0" borderId="25" xfId="0" applyFont="1" applyBorder="1" applyAlignment="1">
      <alignment horizontal="center"/>
    </xf>
    <xf numFmtId="0" fontId="12" fillId="0" borderId="25" xfId="2" applyFont="1" applyBorder="1"/>
    <xf numFmtId="0" fontId="12" fillId="0" borderId="25" xfId="0" applyFont="1" applyBorder="1"/>
    <xf numFmtId="164" fontId="13" fillId="0" borderId="26" xfId="1" applyFont="1" applyBorder="1" applyAlignment="1" applyProtection="1">
      <alignment horizontal="center"/>
    </xf>
    <xf numFmtId="0" fontId="4" fillId="0" borderId="0" xfId="2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" fillId="0" borderId="0" xfId="2" applyAlignment="1">
      <alignment horizontal="center"/>
    </xf>
    <xf numFmtId="0" fontId="5" fillId="0" borderId="0" xfId="2" applyFont="1" applyBorder="1" applyAlignment="1">
      <alignment horizontal="left" vertic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7" fillId="0" borderId="0" xfId="0" applyFont="1" applyAlignment="1">
      <alignment horizontal="center" vertical="center" wrapText="1"/>
    </xf>
  </cellXfs>
  <cellStyles count="3">
    <cellStyle name="Normalny" xfId="0" builtinId="0"/>
    <cellStyle name="Normalny 2" xfId="2" xr:uid="{00000000-0005-0000-0000-000006000000}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</xdr:col>
      <xdr:colOff>2971800</xdr:colOff>
      <xdr:row>3</xdr:row>
      <xdr:rowOff>161925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4A17037A-F1B2-455F-A81A-014EEEFBAA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0"/>
          <a:ext cx="3305175" cy="542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35</xdr:row>
      <xdr:rowOff>0</xdr:rowOff>
    </xdr:from>
    <xdr:to>
      <xdr:col>7</xdr:col>
      <xdr:colOff>200025</xdr:colOff>
      <xdr:row>39</xdr:row>
      <xdr:rowOff>66675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8367F53D-345E-4B84-91E7-E86B5E0D51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26079450"/>
          <a:ext cx="8220075" cy="790575"/>
        </a:xfrm>
        <a:prstGeom prst="rect">
          <a:avLst/>
        </a:prstGeom>
        <a:solidFill>
          <a:srgbClr val="FFFFFF">
            <a:alpha val="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3"/>
  <sheetViews>
    <sheetView tabSelected="1" topLeftCell="A13" zoomScaleNormal="100" workbookViewId="0">
      <selection activeCell="G26" sqref="G26"/>
    </sheetView>
  </sheetViews>
  <sheetFormatPr defaultColWidth="8.5" defaultRowHeight="14.25"/>
  <cols>
    <col min="1" max="1" width="4.375" customWidth="1"/>
    <col min="2" max="2" width="65.625" customWidth="1"/>
    <col min="3" max="3" width="10.625" customWidth="1"/>
    <col min="4" max="4" width="5.625" style="1" customWidth="1"/>
    <col min="5" max="5" width="8.5" style="1"/>
    <col min="7" max="7" width="7.625" customWidth="1"/>
    <col min="8" max="8" width="10.625" style="2" customWidth="1"/>
    <col min="9" max="9" width="28.75" customWidth="1"/>
    <col min="1024" max="1025" width="10.5" customWidth="1"/>
  </cols>
  <sheetData>
    <row r="1" spans="1:8" ht="15">
      <c r="A1" s="3"/>
      <c r="B1" s="4"/>
      <c r="C1" s="5"/>
      <c r="D1" s="6"/>
      <c r="E1" s="6"/>
      <c r="F1" s="5"/>
      <c r="G1" s="5"/>
    </row>
    <row r="2" spans="1:8" ht="15">
      <c r="B2" s="4"/>
      <c r="C2" s="5"/>
      <c r="D2" s="6"/>
      <c r="E2" s="6"/>
      <c r="F2" s="48"/>
      <c r="G2" s="48"/>
      <c r="H2" s="48"/>
    </row>
    <row r="3" spans="1:8" ht="15">
      <c r="A3" s="3"/>
      <c r="B3" s="4"/>
      <c r="C3" s="5"/>
      <c r="D3" s="6"/>
      <c r="E3" s="6"/>
      <c r="F3" s="5"/>
      <c r="G3" s="5"/>
    </row>
    <row r="4" spans="1:8" ht="15">
      <c r="A4" s="3"/>
      <c r="B4" s="4"/>
      <c r="C4" s="5"/>
      <c r="D4" s="6"/>
      <c r="E4" s="6"/>
      <c r="F4" s="5"/>
      <c r="G4" s="5"/>
    </row>
    <row r="5" spans="1:8" ht="35.1" customHeight="1">
      <c r="A5" s="3"/>
      <c r="B5" s="61" t="s">
        <v>16</v>
      </c>
      <c r="C5" s="61"/>
      <c r="D5" s="61"/>
      <c r="E5" s="61"/>
      <c r="F5" s="61"/>
      <c r="G5" s="61"/>
      <c r="H5" s="61"/>
    </row>
    <row r="6" spans="1:8" ht="35.1" customHeight="1">
      <c r="A6" s="3"/>
      <c r="B6" s="61"/>
      <c r="C6" s="61"/>
      <c r="D6" s="61"/>
      <c r="E6" s="61"/>
      <c r="F6" s="61"/>
      <c r="G6" s="61"/>
      <c r="H6" s="61"/>
    </row>
    <row r="7" spans="1:8" ht="35.1" customHeight="1">
      <c r="A7" s="3"/>
      <c r="B7" s="11"/>
      <c r="C7" s="11"/>
      <c r="D7" s="11"/>
      <c r="E7" s="11"/>
      <c r="F7" s="11"/>
      <c r="G7" s="11"/>
    </row>
    <row r="8" spans="1:8" ht="15" customHeight="1">
      <c r="A8" s="3"/>
      <c r="B8" s="8"/>
      <c r="C8" s="9"/>
      <c r="D8" s="9"/>
      <c r="E8" s="9"/>
      <c r="F8" s="9"/>
      <c r="G8" s="9"/>
    </row>
    <row r="9" spans="1:8" ht="15.75">
      <c r="A9" s="46" t="s">
        <v>17</v>
      </c>
      <c r="B9" s="46" t="s">
        <v>0</v>
      </c>
      <c r="C9" s="46"/>
      <c r="D9" s="46"/>
      <c r="E9" s="46"/>
      <c r="F9" s="46"/>
      <c r="G9" s="46"/>
      <c r="H9" s="46"/>
    </row>
    <row r="10" spans="1:8" ht="15.75">
      <c r="A10" s="12"/>
      <c r="B10" s="12"/>
      <c r="C10" s="12"/>
      <c r="D10" s="12"/>
      <c r="E10" s="12"/>
      <c r="F10" s="12"/>
      <c r="G10" s="12"/>
      <c r="H10" s="12"/>
    </row>
    <row r="11" spans="1:8" ht="15.75">
      <c r="A11" s="12"/>
      <c r="B11" s="12"/>
      <c r="C11" s="12"/>
      <c r="D11" s="12"/>
      <c r="E11" s="12"/>
      <c r="F11" s="12"/>
      <c r="G11" s="12"/>
      <c r="H11" s="12"/>
    </row>
    <row r="12" spans="1:8" ht="15.75">
      <c r="A12" s="7"/>
      <c r="B12" s="49" t="s">
        <v>18</v>
      </c>
      <c r="C12" s="49"/>
      <c r="D12" s="49"/>
      <c r="E12" s="49"/>
      <c r="F12" s="49"/>
      <c r="G12" s="49"/>
      <c r="H12" s="49"/>
    </row>
    <row r="13" spans="1:8" ht="16.5" thickBot="1">
      <c r="A13" s="7"/>
      <c r="B13" s="7"/>
      <c r="C13" s="7"/>
      <c r="D13" s="7"/>
      <c r="E13" s="7"/>
      <c r="F13" s="7"/>
      <c r="G13" s="7"/>
      <c r="H13" s="7"/>
    </row>
    <row r="14" spans="1:8" ht="50.1" customHeight="1">
      <c r="A14" s="32" t="s">
        <v>1</v>
      </c>
      <c r="B14" s="33" t="s">
        <v>2</v>
      </c>
      <c r="C14" s="34" t="s">
        <v>3</v>
      </c>
      <c r="D14" s="34" t="s">
        <v>4</v>
      </c>
      <c r="E14" s="34" t="s">
        <v>5</v>
      </c>
      <c r="F14" s="34" t="s">
        <v>6</v>
      </c>
      <c r="G14" s="34" t="s">
        <v>15</v>
      </c>
      <c r="H14" s="35" t="s">
        <v>7</v>
      </c>
    </row>
    <row r="15" spans="1:8" ht="15.75">
      <c r="A15" s="36">
        <v>1</v>
      </c>
      <c r="B15" s="15" t="s">
        <v>19</v>
      </c>
      <c r="C15" s="10" t="s">
        <v>8</v>
      </c>
      <c r="D15" s="13">
        <v>10</v>
      </c>
      <c r="E15" s="16"/>
      <c r="F15" s="17">
        <f>D15*E15</f>
        <v>0</v>
      </c>
      <c r="G15" s="18"/>
      <c r="H15" s="37">
        <f>F15+(F15*G15)</f>
        <v>0</v>
      </c>
    </row>
    <row r="16" spans="1:8" ht="15.75">
      <c r="A16" s="36">
        <v>2</v>
      </c>
      <c r="B16" s="15" t="s">
        <v>20</v>
      </c>
      <c r="C16" s="10" t="s">
        <v>8</v>
      </c>
      <c r="D16" s="13">
        <v>5</v>
      </c>
      <c r="E16" s="16"/>
      <c r="F16" s="17">
        <f t="shared" ref="F16:F27" si="0">D16*E16</f>
        <v>0</v>
      </c>
      <c r="G16" s="18"/>
      <c r="H16" s="37">
        <f t="shared" ref="H16:H27" si="1">F16+(F16*G16)</f>
        <v>0</v>
      </c>
    </row>
    <row r="17" spans="1:8" ht="15.75">
      <c r="A17" s="36">
        <v>3</v>
      </c>
      <c r="B17" s="15" t="s">
        <v>21</v>
      </c>
      <c r="C17" s="10" t="s">
        <v>8</v>
      </c>
      <c r="D17" s="13">
        <v>3</v>
      </c>
      <c r="E17" s="16"/>
      <c r="F17" s="17">
        <f t="shared" si="0"/>
        <v>0</v>
      </c>
      <c r="G17" s="17"/>
      <c r="H17" s="37">
        <f t="shared" si="1"/>
        <v>0</v>
      </c>
    </row>
    <row r="18" spans="1:8" ht="15.75">
      <c r="A18" s="36">
        <v>4</v>
      </c>
      <c r="B18" s="15" t="s">
        <v>22</v>
      </c>
      <c r="C18" s="10" t="s">
        <v>8</v>
      </c>
      <c r="D18" s="13">
        <v>2</v>
      </c>
      <c r="E18" s="16"/>
      <c r="F18" s="17">
        <f t="shared" si="0"/>
        <v>0</v>
      </c>
      <c r="G18" s="17"/>
      <c r="H18" s="37">
        <f t="shared" si="1"/>
        <v>0</v>
      </c>
    </row>
    <row r="19" spans="1:8" ht="15.75">
      <c r="A19" s="36">
        <v>5</v>
      </c>
      <c r="B19" s="15" t="s">
        <v>23</v>
      </c>
      <c r="C19" s="10" t="s">
        <v>8</v>
      </c>
      <c r="D19" s="13">
        <v>4</v>
      </c>
      <c r="E19" s="16"/>
      <c r="F19" s="17">
        <f t="shared" si="0"/>
        <v>0</v>
      </c>
      <c r="G19" s="17"/>
      <c r="H19" s="37">
        <f t="shared" si="1"/>
        <v>0</v>
      </c>
    </row>
    <row r="20" spans="1:8" ht="15.75">
      <c r="A20" s="36">
        <v>6</v>
      </c>
      <c r="B20" s="19" t="s">
        <v>24</v>
      </c>
      <c r="C20" s="10" t="s">
        <v>8</v>
      </c>
      <c r="D20" s="14">
        <v>5</v>
      </c>
      <c r="E20" s="16"/>
      <c r="F20" s="17">
        <f t="shared" si="0"/>
        <v>0</v>
      </c>
      <c r="G20" s="17"/>
      <c r="H20" s="37">
        <f t="shared" si="1"/>
        <v>0</v>
      </c>
    </row>
    <row r="21" spans="1:8" ht="15.75">
      <c r="A21" s="36">
        <v>7</v>
      </c>
      <c r="B21" s="15" t="s">
        <v>25</v>
      </c>
      <c r="C21" s="10" t="s">
        <v>8</v>
      </c>
      <c r="D21" s="13">
        <v>5</v>
      </c>
      <c r="E21" s="16"/>
      <c r="F21" s="17">
        <f t="shared" si="0"/>
        <v>0</v>
      </c>
      <c r="G21" s="20"/>
      <c r="H21" s="37">
        <f t="shared" si="1"/>
        <v>0</v>
      </c>
    </row>
    <row r="22" spans="1:8" ht="15.75">
      <c r="A22" s="36">
        <v>8</v>
      </c>
      <c r="B22" s="21" t="s">
        <v>26</v>
      </c>
      <c r="C22" s="10" t="s">
        <v>8</v>
      </c>
      <c r="D22" s="14">
        <v>10</v>
      </c>
      <c r="E22" s="16"/>
      <c r="F22" s="17">
        <f t="shared" si="0"/>
        <v>0</v>
      </c>
      <c r="G22" s="20"/>
      <c r="H22" s="37">
        <f t="shared" si="1"/>
        <v>0</v>
      </c>
    </row>
    <row r="23" spans="1:8" ht="15.75">
      <c r="A23" s="36">
        <v>9</v>
      </c>
      <c r="B23" s="21" t="s">
        <v>27</v>
      </c>
      <c r="C23" s="10" t="s">
        <v>8</v>
      </c>
      <c r="D23" s="14">
        <v>5</v>
      </c>
      <c r="E23" s="16"/>
      <c r="F23" s="17">
        <f t="shared" si="0"/>
        <v>0</v>
      </c>
      <c r="G23" s="20"/>
      <c r="H23" s="37">
        <f t="shared" si="1"/>
        <v>0</v>
      </c>
    </row>
    <row r="24" spans="1:8" ht="15.75">
      <c r="A24" s="36">
        <v>10</v>
      </c>
      <c r="B24" s="21" t="s">
        <v>28</v>
      </c>
      <c r="C24" s="10" t="s">
        <v>8</v>
      </c>
      <c r="D24" s="14">
        <v>3</v>
      </c>
      <c r="E24" s="16"/>
      <c r="F24" s="17">
        <f t="shared" si="0"/>
        <v>0</v>
      </c>
      <c r="G24" s="20"/>
      <c r="H24" s="37">
        <f t="shared" si="1"/>
        <v>0</v>
      </c>
    </row>
    <row r="25" spans="1:8" ht="15.75" customHeight="1">
      <c r="A25" s="36">
        <v>11</v>
      </c>
      <c r="B25" s="21" t="s">
        <v>29</v>
      </c>
      <c r="C25" s="10" t="s">
        <v>8</v>
      </c>
      <c r="D25" s="14">
        <v>5</v>
      </c>
      <c r="E25" s="16"/>
      <c r="F25" s="17">
        <f t="shared" si="0"/>
        <v>0</v>
      </c>
      <c r="G25" s="20"/>
      <c r="H25" s="37">
        <f t="shared" si="1"/>
        <v>0</v>
      </c>
    </row>
    <row r="26" spans="1:8" ht="15.75" customHeight="1">
      <c r="A26" s="36">
        <v>12</v>
      </c>
      <c r="B26" s="21" t="s">
        <v>30</v>
      </c>
      <c r="C26" s="10" t="s">
        <v>8</v>
      </c>
      <c r="D26" s="14">
        <v>20</v>
      </c>
      <c r="E26" s="16"/>
      <c r="F26" s="17">
        <f t="shared" si="0"/>
        <v>0</v>
      </c>
      <c r="G26" s="20"/>
      <c r="H26" s="37">
        <f t="shared" si="1"/>
        <v>0</v>
      </c>
    </row>
    <row r="27" spans="1:8" ht="15.75">
      <c r="A27" s="36">
        <v>13</v>
      </c>
      <c r="B27" s="21" t="s">
        <v>31</v>
      </c>
      <c r="C27" s="10" t="s">
        <v>8</v>
      </c>
      <c r="D27" s="14">
        <v>2</v>
      </c>
      <c r="E27" s="16"/>
      <c r="F27" s="17">
        <f t="shared" si="0"/>
        <v>0</v>
      </c>
      <c r="G27" s="20"/>
      <c r="H27" s="37">
        <f t="shared" si="1"/>
        <v>0</v>
      </c>
    </row>
    <row r="28" spans="1:8" ht="16.5" thickBot="1">
      <c r="A28" s="38">
        <v>14</v>
      </c>
      <c r="B28" s="39" t="s">
        <v>32</v>
      </c>
      <c r="C28" s="40" t="s">
        <v>8</v>
      </c>
      <c r="D28" s="41">
        <v>2</v>
      </c>
      <c r="E28" s="42"/>
      <c r="F28" s="43">
        <f t="shared" ref="F28" si="2">D28*E28</f>
        <v>0</v>
      </c>
      <c r="G28" s="44"/>
      <c r="H28" s="45">
        <f t="shared" ref="H28" si="3">F28+(F28*G28)</f>
        <v>0</v>
      </c>
    </row>
    <row r="29" spans="1:8" ht="15.75" thickBot="1">
      <c r="A29" s="22"/>
      <c r="B29" s="23" t="s">
        <v>9</v>
      </c>
      <c r="C29" s="24"/>
      <c r="D29" s="25"/>
      <c r="E29" s="25"/>
      <c r="F29" s="24">
        <f>SUM(F15:F28)</f>
        <v>0</v>
      </c>
      <c r="G29" s="24"/>
      <c r="H29" s="26">
        <f>SUM(H15:H28)</f>
        <v>0</v>
      </c>
    </row>
    <row r="30" spans="1:8" ht="15">
      <c r="A30" s="28"/>
      <c r="B30" s="29"/>
      <c r="C30" s="50" t="s">
        <v>12</v>
      </c>
      <c r="D30" s="51"/>
      <c r="E30" s="51"/>
      <c r="F30" s="51"/>
      <c r="G30" s="51"/>
      <c r="H30" s="52"/>
    </row>
    <row r="31" spans="1:8" ht="15">
      <c r="A31" s="30"/>
      <c r="B31" s="27" t="s">
        <v>13</v>
      </c>
      <c r="C31" s="53"/>
      <c r="D31" s="54"/>
      <c r="E31" s="54"/>
      <c r="F31" s="54"/>
      <c r="G31" s="54"/>
      <c r="H31" s="55"/>
    </row>
    <row r="32" spans="1:8" ht="15">
      <c r="A32" s="30"/>
      <c r="B32" s="59" t="s">
        <v>14</v>
      </c>
      <c r="C32" s="53"/>
      <c r="D32" s="54"/>
      <c r="E32" s="54"/>
      <c r="F32" s="54"/>
      <c r="G32" s="54"/>
      <c r="H32" s="55"/>
    </row>
    <row r="33" spans="1:8" ht="15">
      <c r="A33" s="30"/>
      <c r="B33" s="59"/>
      <c r="C33" s="53"/>
      <c r="D33" s="54"/>
      <c r="E33" s="54"/>
      <c r="F33" s="54"/>
      <c r="G33" s="54"/>
      <c r="H33" s="55"/>
    </row>
    <row r="34" spans="1:8" ht="15" thickBot="1">
      <c r="A34" s="31"/>
      <c r="B34" s="60"/>
      <c r="C34" s="56"/>
      <c r="D34" s="57"/>
      <c r="E34" s="57"/>
      <c r="F34" s="57"/>
      <c r="G34" s="57"/>
      <c r="H34" s="58"/>
    </row>
    <row r="42" spans="1:8">
      <c r="B42" s="47" t="s">
        <v>10</v>
      </c>
      <c r="C42" s="47"/>
      <c r="D42" s="47"/>
      <c r="E42" s="47"/>
      <c r="F42" s="47"/>
      <c r="G42" s="47"/>
    </row>
    <row r="43" spans="1:8">
      <c r="B43" s="47" t="s">
        <v>11</v>
      </c>
      <c r="C43" s="47"/>
      <c r="D43" s="47"/>
      <c r="E43" s="47"/>
      <c r="F43" s="47"/>
      <c r="G43" s="47"/>
    </row>
  </sheetData>
  <mergeCells count="8">
    <mergeCell ref="A9:H9"/>
    <mergeCell ref="B42:G42"/>
    <mergeCell ref="B43:G43"/>
    <mergeCell ref="F2:H2"/>
    <mergeCell ref="B12:H12"/>
    <mergeCell ref="C30:H34"/>
    <mergeCell ref="B32:B34"/>
    <mergeCell ref="B5:H6"/>
  </mergeCells>
  <pageMargins left="0.7" right="0.7" top="0.75" bottom="0.75" header="0.51180555555555496" footer="0.51180555555555496"/>
  <pageSetup paperSize="9" scale="99" firstPageNumber="0" orientation="landscape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Normal="100" workbookViewId="0"/>
  </sheetViews>
  <sheetFormatPr defaultColWidth="8.5" defaultRowHeight="14.2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zoomScaleNormal="100" workbookViewId="0"/>
  </sheetViews>
  <sheetFormatPr defaultColWidth="8.5" defaultRowHeight="14.2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83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DDPS</dc:creator>
  <dc:description/>
  <cp:lastModifiedBy>Aneta</cp:lastModifiedBy>
  <cp:revision>20</cp:revision>
  <cp:lastPrinted>2020-04-02T12:37:22Z</cp:lastPrinted>
  <dcterms:created xsi:type="dcterms:W3CDTF">2020-02-03T12:33:45Z</dcterms:created>
  <dcterms:modified xsi:type="dcterms:W3CDTF">2020-04-02T12:38:32Z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