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ta\Desktop\Materiały do zajęć\"/>
    </mc:Choice>
  </mc:AlternateContent>
  <xr:revisionPtr revIDLastSave="0" documentId="13_ncr:1_{CE08C4E2-4D0D-4FB3-A9EF-CAB69D4D0141}" xr6:coauthVersionLast="45" xr6:coauthVersionMax="45" xr10:uidLastSave="{00000000-0000-0000-0000-000000000000}"/>
  <bookViews>
    <workbookView xWindow="-120" yWindow="-120" windowWidth="21840" windowHeight="13140" tabRatio="500" xr2:uid="{00000000-000D-0000-FFFF-FFFF00000000}"/>
  </bookViews>
  <sheets>
    <sheet name="Arkusz1" sheetId="1" r:id="rId1"/>
    <sheet name="Arkusz2" sheetId="2" r:id="rId2"/>
    <sheet name="Arkusz3" sheetId="3" r:id="rId3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11" i="1"/>
  <c r="H11" i="1" s="1"/>
  <c r="H20" i="1" l="1"/>
  <c r="F20" i="1"/>
</calcChain>
</file>

<file path=xl/sharedStrings.xml><?xml version="1.0" encoding="utf-8"?>
<sst xmlns="http://schemas.openxmlformats.org/spreadsheetml/2006/main" count="36" uniqueCount="28">
  <si>
    <t>- LINIJKI 30 CM (3 SZT.)</t>
  </si>
  <si>
    <t>LP</t>
  </si>
  <si>
    <t>PRZEDMIOT ZAMÓWIENIA</t>
  </si>
  <si>
    <t>Jednostka miary</t>
  </si>
  <si>
    <t>Ilość</t>
  </si>
  <si>
    <t xml:space="preserve"> CENA JEDN. Netto</t>
  </si>
  <si>
    <t>WARTOŚĆ                    Netto</t>
  </si>
  <si>
    <t>WARTOŚĆ Brutto</t>
  </si>
  <si>
    <t>szt.</t>
  </si>
  <si>
    <t>RAZEM</t>
  </si>
  <si>
    <t>Projekt współfinansowany przez Unię Europejską ze środków</t>
  </si>
  <si>
    <t>Europejskiego Funduszu Społecznego w ramach Regionalnego Programu Operacyjnego Województwa Śląskiego na lata 2014-2020</t>
  </si>
  <si>
    <t>data i podpis oferenta</t>
  </si>
  <si>
    <t xml:space="preserve">adres e-mail oferenta: </t>
  </si>
  <si>
    <t>pieczęć firmowa oferenta</t>
  </si>
  <si>
    <r>
      <t xml:space="preserve">Stawka VAT  </t>
    </r>
    <r>
      <rPr>
        <b/>
        <i/>
        <sz val="8"/>
        <color rgb="FF000000"/>
        <rFont val="Times New Roman"/>
        <family val="1"/>
        <charset val="238"/>
      </rPr>
      <t>(5%, 8%, 23%)</t>
    </r>
  </si>
  <si>
    <t xml:space="preserve">Przedmiotem zamówienia jest zakup materiałów do terapii zajęciowej prowadzonej w ramach Projektu                                                                                  pn.: „Uruchomienie Centrum Usług Społecznościowych w Tychach”. </t>
  </si>
  <si>
    <t>Grupa 3 - materiały do zajęć ruchowych zadanie C-31</t>
  </si>
  <si>
    <t>FORMULARZ – OFERTA Załącznik Nr 3 do oferty cenowej</t>
  </si>
  <si>
    <t>HULA HOP 100 CM</t>
  </si>
  <si>
    <t>KIJE DO NORDIK WALKING REGULOWANE - ZESTAW 2 SZT.</t>
  </si>
  <si>
    <t>TAŚMA DO ĆWICZEŃ ZAKRES OBCIĄŻENIA 1,5 DO 6 KG</t>
  </si>
  <si>
    <t xml:space="preserve">PODUSZKA SENSORYCZNA </t>
  </si>
  <si>
    <t xml:space="preserve">PIŁKA Z KOLCAMI – ŻELOWA </t>
  </si>
  <si>
    <t xml:space="preserve">MASA PLASTYCZNA DO REHABILITACJI DŁONI </t>
  </si>
  <si>
    <t>STÓŁ DO PING PONGA</t>
  </si>
  <si>
    <t xml:space="preserve">ZESTAW DO PING PONGA 2 PALETKI </t>
  </si>
  <si>
    <t>WAŁEK DO MASAŻU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</si>
</sst>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zł&quot;_-;\-* #,##0.00&quot; zł&quot;_-;_-* \-??&quot; zł&quot;_-;_-@_-"/>
  </numFmts>
  <fonts count="14">
    <font>
      <sz val="11"/>
      <color rgb="FF000000"/>
      <name val="Czcionka tekstu podstawowego"/>
      <family val="2"/>
      <charset val="238"/>
    </font>
    <font>
      <sz val="10"/>
      <name val="Arial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164" fontId="1" fillId="0" borderId="0" xfId="1" applyBorder="1" applyAlignment="1" applyProtection="1">
      <alignment horizontal="center"/>
    </xf>
    <xf numFmtId="0" fontId="3" fillId="0" borderId="0" xfId="2" applyFont="1" applyAlignment="1">
      <alignment vertical="center"/>
    </xf>
    <xf numFmtId="0" fontId="2" fillId="0" borderId="0" xfId="2" applyFont="1"/>
    <xf numFmtId="0" fontId="2" fillId="0" borderId="0" xfId="2"/>
    <xf numFmtId="0" fontId="2" fillId="0" borderId="0" xfId="2" applyAlignment="1">
      <alignment horizontal="center"/>
    </xf>
    <xf numFmtId="0" fontId="4" fillId="0" borderId="0" xfId="2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2" fillId="0" borderId="0" xfId="2" applyFont="1" applyAlignment="1"/>
    <xf numFmtId="0" fontId="4" fillId="0" borderId="0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2" applyFont="1" applyBorder="1"/>
    <xf numFmtId="9" fontId="11" fillId="0" borderId="1" xfId="2" applyNumberFormat="1" applyFont="1" applyBorder="1"/>
    <xf numFmtId="0" fontId="11" fillId="0" borderId="1" xfId="0" applyFont="1" applyBorder="1"/>
    <xf numFmtId="0" fontId="11" fillId="0" borderId="2" xfId="0" applyFont="1" applyBorder="1"/>
    <xf numFmtId="0" fontId="3" fillId="0" borderId="3" xfId="0" applyFont="1" applyBorder="1" applyAlignment="1">
      <alignment horizontal="right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164" fontId="12" fillId="0" borderId="4" xfId="1" applyFont="1" applyBorder="1" applyAlignment="1" applyProtection="1">
      <alignment horizontal="center"/>
    </xf>
    <xf numFmtId="0" fontId="3" fillId="0" borderId="5" xfId="0" applyFont="1" applyBorder="1" applyAlignment="1">
      <alignment horizontal="left"/>
    </xf>
    <xf numFmtId="0" fontId="11" fillId="0" borderId="9" xfId="0" applyFont="1" applyBorder="1"/>
    <xf numFmtId="0" fontId="3" fillId="0" borderId="10" xfId="0" applyFont="1" applyBorder="1" applyAlignment="1">
      <alignment horizontal="right"/>
    </xf>
    <xf numFmtId="0" fontId="11" fillId="0" borderId="12" xfId="0" applyFont="1" applyBorder="1"/>
    <xf numFmtId="0" fontId="0" fillId="0" borderId="14" xfId="0" applyBorder="1"/>
    <xf numFmtId="0" fontId="6" fillId="0" borderId="19" xfId="2" applyFont="1" applyBorder="1" applyAlignment="1">
      <alignment vertical="center" wrapText="1"/>
    </xf>
    <xf numFmtId="0" fontId="6" fillId="0" borderId="20" xfId="2" applyFont="1" applyBorder="1" applyAlignment="1">
      <alignment vertical="center" wrapText="1"/>
    </xf>
    <xf numFmtId="0" fontId="6" fillId="0" borderId="20" xfId="2" applyFont="1" applyBorder="1" applyAlignment="1">
      <alignment horizontal="center" vertical="center" wrapText="1"/>
    </xf>
    <xf numFmtId="164" fontId="10" fillId="0" borderId="21" xfId="1" applyFont="1" applyBorder="1" applyAlignment="1" applyProtection="1">
      <alignment horizontal="center" vertical="center" wrapText="1"/>
    </xf>
    <xf numFmtId="0" fontId="7" fillId="0" borderId="22" xfId="2" applyFont="1" applyBorder="1" applyAlignment="1">
      <alignment horizontal="center" vertical="center"/>
    </xf>
    <xf numFmtId="164" fontId="12" fillId="0" borderId="23" xfId="1" applyFont="1" applyBorder="1" applyAlignment="1" applyProtection="1">
      <alignment horizontal="center"/>
    </xf>
    <xf numFmtId="0" fontId="7" fillId="0" borderId="24" xfId="2" applyFont="1" applyBorder="1" applyAlignment="1">
      <alignment horizontal="center" vertical="center"/>
    </xf>
    <xf numFmtId="0" fontId="11" fillId="0" borderId="25" xfId="0" applyFont="1" applyBorder="1" applyAlignment="1">
      <alignment horizontal="center"/>
    </xf>
    <xf numFmtId="0" fontId="11" fillId="0" borderId="25" xfId="2" applyFont="1" applyBorder="1"/>
    <xf numFmtId="0" fontId="11" fillId="0" borderId="25" xfId="0" applyFont="1" applyBorder="1"/>
    <xf numFmtId="164" fontId="12" fillId="0" borderId="26" xfId="1" applyFont="1" applyBorder="1" applyAlignment="1" applyProtection="1">
      <alignment horizontal="center"/>
    </xf>
    <xf numFmtId="0" fontId="4" fillId="0" borderId="0" xfId="2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2" applyAlignment="1">
      <alignment horizontal="center"/>
    </xf>
    <xf numFmtId="0" fontId="5" fillId="0" borderId="0" xfId="2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Normalny" xfId="0" builtinId="0"/>
    <cellStyle name="Normalny 2" xfId="2" xr:uid="{00000000-0005-0000-0000-000006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2971800</xdr:colOff>
      <xdr:row>3</xdr:row>
      <xdr:rowOff>161925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A17037A-F1B2-455F-A81A-014EEEFBA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30517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7</xdr:col>
      <xdr:colOff>200025</xdr:colOff>
      <xdr:row>30</xdr:row>
      <xdr:rowOff>66675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367F53D-345E-4B84-91E7-E86B5E0D5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6079450"/>
          <a:ext cx="8220075" cy="7905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zoomScaleNormal="100" workbookViewId="0">
      <selection activeCell="H28" sqref="H28"/>
    </sheetView>
  </sheetViews>
  <sheetFormatPr defaultColWidth="8.5" defaultRowHeight="14.25"/>
  <cols>
    <col min="1" max="1" width="4.375" customWidth="1"/>
    <col min="2" max="2" width="65.625" customWidth="1"/>
    <col min="3" max="3" width="10.625" customWidth="1"/>
    <col min="4" max="4" width="5.625" style="1" customWidth="1"/>
    <col min="5" max="5" width="8.5" style="1"/>
    <col min="7" max="7" width="7.625" customWidth="1"/>
    <col min="8" max="8" width="10.625" style="2" customWidth="1"/>
    <col min="9" max="9" width="28.75" customWidth="1"/>
    <col min="1024" max="1025" width="10.5" customWidth="1"/>
  </cols>
  <sheetData>
    <row r="1" spans="1:8" ht="15">
      <c r="A1" s="3"/>
      <c r="B1" s="4"/>
      <c r="C1" s="5"/>
      <c r="D1" s="6"/>
      <c r="E1" s="6"/>
      <c r="F1" s="5"/>
      <c r="G1" s="5"/>
    </row>
    <row r="2" spans="1:8" ht="15">
      <c r="B2" s="4"/>
      <c r="C2" s="5"/>
      <c r="D2" s="6"/>
      <c r="E2" s="6"/>
      <c r="F2" s="39"/>
      <c r="G2" s="39"/>
      <c r="H2" s="39"/>
    </row>
    <row r="3" spans="1:8" ht="15">
      <c r="A3" s="3"/>
      <c r="B3" s="4"/>
      <c r="C3" s="5"/>
      <c r="D3" s="6"/>
      <c r="E3" s="6"/>
      <c r="F3" s="5"/>
      <c r="G3" s="5"/>
    </row>
    <row r="4" spans="1:8" ht="15">
      <c r="A4" s="3"/>
      <c r="B4" s="4"/>
      <c r="C4" s="5"/>
      <c r="D4" s="6"/>
      <c r="E4" s="6"/>
      <c r="F4" s="5"/>
      <c r="G4" s="5"/>
    </row>
    <row r="5" spans="1:8" ht="35.1" customHeight="1">
      <c r="A5" s="3"/>
      <c r="B5" s="52" t="s">
        <v>16</v>
      </c>
      <c r="C5" s="52"/>
      <c r="D5" s="52"/>
      <c r="E5" s="52"/>
      <c r="F5" s="52"/>
      <c r="G5" s="52"/>
      <c r="H5" s="52"/>
    </row>
    <row r="6" spans="1:8" ht="15" customHeight="1">
      <c r="A6" s="3"/>
      <c r="B6" s="8"/>
      <c r="C6" s="9"/>
      <c r="D6" s="9"/>
      <c r="E6" s="9"/>
      <c r="F6" s="9"/>
      <c r="G6" s="9"/>
    </row>
    <row r="7" spans="1:8" ht="15.75">
      <c r="A7" s="37" t="s">
        <v>18</v>
      </c>
      <c r="B7" s="37" t="s">
        <v>0</v>
      </c>
      <c r="C7" s="37"/>
      <c r="D7" s="37"/>
      <c r="E7" s="37"/>
      <c r="F7" s="37"/>
      <c r="G7" s="37"/>
      <c r="H7" s="37"/>
    </row>
    <row r="8" spans="1:8" ht="15.75">
      <c r="A8" s="10"/>
      <c r="B8" s="10"/>
      <c r="C8" s="10"/>
      <c r="D8" s="10"/>
      <c r="E8" s="10"/>
      <c r="F8" s="10"/>
      <c r="G8" s="10"/>
      <c r="H8" s="10"/>
    </row>
    <row r="9" spans="1:8" ht="16.5" thickBot="1">
      <c r="A9" s="7"/>
      <c r="B9" s="40" t="s">
        <v>17</v>
      </c>
      <c r="C9" s="40"/>
      <c r="D9" s="40"/>
      <c r="E9" s="40"/>
      <c r="F9" s="40"/>
      <c r="G9" s="40"/>
      <c r="H9" s="40"/>
    </row>
    <row r="10" spans="1:8" ht="50.1" customHeight="1">
      <c r="A10" s="26" t="s">
        <v>1</v>
      </c>
      <c r="B10" s="27" t="s">
        <v>2</v>
      </c>
      <c r="C10" s="28" t="s">
        <v>3</v>
      </c>
      <c r="D10" s="28" t="s">
        <v>4</v>
      </c>
      <c r="E10" s="28" t="s">
        <v>5</v>
      </c>
      <c r="F10" s="28" t="s">
        <v>6</v>
      </c>
      <c r="G10" s="28" t="s">
        <v>15</v>
      </c>
      <c r="H10" s="29" t="s">
        <v>7</v>
      </c>
    </row>
    <row r="11" spans="1:8" ht="15.75">
      <c r="A11" s="30">
        <v>1</v>
      </c>
      <c r="B11" s="53" t="s">
        <v>19</v>
      </c>
      <c r="C11" s="11" t="s">
        <v>8</v>
      </c>
      <c r="D11" s="12">
        <v>30</v>
      </c>
      <c r="E11" s="12"/>
      <c r="F11" s="13">
        <f>D11*E11</f>
        <v>0</v>
      </c>
      <c r="G11" s="14"/>
      <c r="H11" s="31">
        <f>F11+(F11*G11)</f>
        <v>0</v>
      </c>
    </row>
    <row r="12" spans="1:8" ht="15.75">
      <c r="A12" s="30">
        <v>2</v>
      </c>
      <c r="B12" s="53" t="s">
        <v>20</v>
      </c>
      <c r="C12" s="11" t="s">
        <v>8</v>
      </c>
      <c r="D12" s="12">
        <v>30</v>
      </c>
      <c r="E12" s="12"/>
      <c r="F12" s="13">
        <f t="shared" ref="F12:F18" si="0">D12*E12</f>
        <v>0</v>
      </c>
      <c r="G12" s="14"/>
      <c r="H12" s="31">
        <f t="shared" ref="H12:H18" si="1">F12+(F12*G12)</f>
        <v>0</v>
      </c>
    </row>
    <row r="13" spans="1:8" ht="15.75">
      <c r="A13" s="30">
        <v>3</v>
      </c>
      <c r="B13" s="53" t="s">
        <v>21</v>
      </c>
      <c r="C13" s="11" t="s">
        <v>8</v>
      </c>
      <c r="D13" s="12">
        <v>30</v>
      </c>
      <c r="E13" s="12"/>
      <c r="F13" s="13">
        <f t="shared" si="0"/>
        <v>0</v>
      </c>
      <c r="G13" s="13"/>
      <c r="H13" s="31">
        <f t="shared" si="1"/>
        <v>0</v>
      </c>
    </row>
    <row r="14" spans="1:8" ht="15.75">
      <c r="A14" s="30">
        <v>4</v>
      </c>
      <c r="B14" s="53" t="s">
        <v>22</v>
      </c>
      <c r="C14" s="11" t="s">
        <v>8</v>
      </c>
      <c r="D14" s="12">
        <v>30</v>
      </c>
      <c r="E14" s="12"/>
      <c r="F14" s="13">
        <f t="shared" si="0"/>
        <v>0</v>
      </c>
      <c r="G14" s="13"/>
      <c r="H14" s="31">
        <f t="shared" si="1"/>
        <v>0</v>
      </c>
    </row>
    <row r="15" spans="1:8" ht="15.75">
      <c r="A15" s="30">
        <v>5</v>
      </c>
      <c r="B15" s="53" t="s">
        <v>23</v>
      </c>
      <c r="C15" s="11" t="s">
        <v>8</v>
      </c>
      <c r="D15" s="12">
        <v>30</v>
      </c>
      <c r="E15" s="12"/>
      <c r="F15" s="13">
        <f t="shared" si="0"/>
        <v>0</v>
      </c>
      <c r="G15" s="13"/>
      <c r="H15" s="31">
        <f t="shared" si="1"/>
        <v>0</v>
      </c>
    </row>
    <row r="16" spans="1:8" ht="15.75">
      <c r="A16" s="30">
        <v>6</v>
      </c>
      <c r="B16" s="53" t="s">
        <v>24</v>
      </c>
      <c r="C16" s="11" t="s">
        <v>8</v>
      </c>
      <c r="D16" s="12">
        <v>25</v>
      </c>
      <c r="E16" s="12"/>
      <c r="F16" s="13">
        <f t="shared" si="0"/>
        <v>0</v>
      </c>
      <c r="G16" s="13"/>
      <c r="H16" s="31">
        <f t="shared" si="1"/>
        <v>0</v>
      </c>
    </row>
    <row r="17" spans="1:8" ht="15.75">
      <c r="A17" s="30">
        <v>7</v>
      </c>
      <c r="B17" s="54" t="s">
        <v>25</v>
      </c>
      <c r="C17" s="11" t="s">
        <v>8</v>
      </c>
      <c r="D17" s="55">
        <v>1</v>
      </c>
      <c r="E17" s="12"/>
      <c r="F17" s="13">
        <f t="shared" si="0"/>
        <v>0</v>
      </c>
      <c r="G17" s="15"/>
      <c r="H17" s="31">
        <f t="shared" si="1"/>
        <v>0</v>
      </c>
    </row>
    <row r="18" spans="1:8" ht="15.75">
      <c r="A18" s="30">
        <v>8</v>
      </c>
      <c r="B18" s="54" t="s">
        <v>26</v>
      </c>
      <c r="C18" s="11" t="s">
        <v>8</v>
      </c>
      <c r="D18" s="55">
        <v>2</v>
      </c>
      <c r="E18" s="12"/>
      <c r="F18" s="13">
        <f t="shared" si="0"/>
        <v>0</v>
      </c>
      <c r="G18" s="15"/>
      <c r="H18" s="31">
        <f t="shared" si="1"/>
        <v>0</v>
      </c>
    </row>
    <row r="19" spans="1:8" ht="16.5" thickBot="1">
      <c r="A19" s="32">
        <v>9</v>
      </c>
      <c r="B19" s="54" t="s">
        <v>27</v>
      </c>
      <c r="C19" s="11" t="s">
        <v>8</v>
      </c>
      <c r="D19" s="55">
        <v>30</v>
      </c>
      <c r="E19" s="33"/>
      <c r="F19" s="34">
        <f t="shared" ref="F19" si="2">D19*E19</f>
        <v>0</v>
      </c>
      <c r="G19" s="35"/>
      <c r="H19" s="36">
        <f t="shared" ref="H19" si="3">F19+(F19*G19)</f>
        <v>0</v>
      </c>
    </row>
    <row r="20" spans="1:8" ht="15.75" thickBot="1">
      <c r="A20" s="16"/>
      <c r="B20" s="17" t="s">
        <v>9</v>
      </c>
      <c r="C20" s="18"/>
      <c r="D20" s="19"/>
      <c r="E20" s="19"/>
      <c r="F20" s="18">
        <f>SUM(F11:F19)</f>
        <v>0</v>
      </c>
      <c r="G20" s="18"/>
      <c r="H20" s="20">
        <f>SUM(H11:H19)</f>
        <v>0</v>
      </c>
    </row>
    <row r="21" spans="1:8" ht="15">
      <c r="A21" s="22"/>
      <c r="B21" s="23"/>
      <c r="C21" s="41" t="s">
        <v>12</v>
      </c>
      <c r="D21" s="42"/>
      <c r="E21" s="42"/>
      <c r="F21" s="42"/>
      <c r="G21" s="42"/>
      <c r="H21" s="43"/>
    </row>
    <row r="22" spans="1:8" ht="15">
      <c r="A22" s="24"/>
      <c r="B22" s="21" t="s">
        <v>13</v>
      </c>
      <c r="C22" s="44"/>
      <c r="D22" s="45"/>
      <c r="E22" s="45"/>
      <c r="F22" s="45"/>
      <c r="G22" s="45"/>
      <c r="H22" s="46"/>
    </row>
    <row r="23" spans="1:8" ht="15">
      <c r="A23" s="24"/>
      <c r="B23" s="50" t="s">
        <v>14</v>
      </c>
      <c r="C23" s="44"/>
      <c r="D23" s="45"/>
      <c r="E23" s="45"/>
      <c r="F23" s="45"/>
      <c r="G23" s="45"/>
      <c r="H23" s="46"/>
    </row>
    <row r="24" spans="1:8" ht="15">
      <c r="A24" s="24"/>
      <c r="B24" s="50"/>
      <c r="C24" s="44"/>
      <c r="D24" s="45"/>
      <c r="E24" s="45"/>
      <c r="F24" s="45"/>
      <c r="G24" s="45"/>
      <c r="H24" s="46"/>
    </row>
    <row r="25" spans="1:8" ht="15" thickBot="1">
      <c r="A25" s="25"/>
      <c r="B25" s="51"/>
      <c r="C25" s="47"/>
      <c r="D25" s="48"/>
      <c r="E25" s="48"/>
      <c r="F25" s="48"/>
      <c r="G25" s="48"/>
      <c r="H25" s="49"/>
    </row>
    <row r="33" spans="2:7">
      <c r="B33" s="38" t="s">
        <v>10</v>
      </c>
      <c r="C33" s="38"/>
      <c r="D33" s="38"/>
      <c r="E33" s="38"/>
      <c r="F33" s="38"/>
      <c r="G33" s="38"/>
    </row>
    <row r="34" spans="2:7">
      <c r="B34" s="38" t="s">
        <v>11</v>
      </c>
      <c r="C34" s="38"/>
      <c r="D34" s="38"/>
      <c r="E34" s="38"/>
      <c r="F34" s="38"/>
      <c r="G34" s="38"/>
    </row>
  </sheetData>
  <mergeCells count="8">
    <mergeCell ref="A7:H7"/>
    <mergeCell ref="B33:G33"/>
    <mergeCell ref="B34:G34"/>
    <mergeCell ref="F2:H2"/>
    <mergeCell ref="B9:H9"/>
    <mergeCell ref="C21:H25"/>
    <mergeCell ref="B23:B25"/>
    <mergeCell ref="B5:H5"/>
  </mergeCells>
  <pageMargins left="0.25" right="0.25" top="0.75" bottom="0.75" header="0.3" footer="0.3"/>
  <pageSetup paperSize="9" scale="89" firstPageNumber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" defaultRowHeight="14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" defaultRowHeight="14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DDPS</dc:creator>
  <dc:description/>
  <cp:lastModifiedBy>Aneta</cp:lastModifiedBy>
  <cp:revision>20</cp:revision>
  <cp:lastPrinted>2020-04-02T10:50:10Z</cp:lastPrinted>
  <dcterms:created xsi:type="dcterms:W3CDTF">2020-02-03T12:33:45Z</dcterms:created>
  <dcterms:modified xsi:type="dcterms:W3CDTF">2020-04-02T10:50:16Z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